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2FFCE34B-52D0-404B-A045-F0F6BDFC2164}" xr6:coauthVersionLast="37" xr6:coauthVersionMax="37" xr10:uidLastSave="{00000000-0000-0000-0000-000000000000}"/>
  <bookViews>
    <workbookView xWindow="120" yWindow="105" windowWidth="15120" windowHeight="8010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H51" i="1" l="1"/>
  <c r="H44" i="1"/>
  <c r="H64" i="1"/>
</calcChain>
</file>

<file path=xl/sharedStrings.xml><?xml version="1.0" encoding="utf-8"?>
<sst xmlns="http://schemas.openxmlformats.org/spreadsheetml/2006/main" count="160" uniqueCount="89">
  <si>
    <t>№</t>
  </si>
  <si>
    <t>Найменування</t>
  </si>
  <si>
    <t>Од. вим.</t>
  </si>
  <si>
    <t>Ціна</t>
  </si>
  <si>
    <t>Сума</t>
  </si>
  <si>
    <t>шт</t>
  </si>
  <si>
    <t>Сигналізатор</t>
  </si>
  <si>
    <t xml:space="preserve">Перелік майна, яке знаходиться на балансі відділу освіти  виконавчого комітету Іркліївської сільської ради, закріплене на праві оперативного управління  та передається  на баланс, та у оперативне управління виконавчого комітету Іркліївської сільської ради                                      </t>
  </si>
  <si>
    <t xml:space="preserve"> 11136810-19</t>
  </si>
  <si>
    <t>11360707-8</t>
  </si>
  <si>
    <t xml:space="preserve">Жалюзі </t>
  </si>
  <si>
    <t xml:space="preserve">Екран </t>
  </si>
  <si>
    <t xml:space="preserve">Мийка </t>
  </si>
  <si>
    <t xml:space="preserve">Картина </t>
  </si>
  <si>
    <t xml:space="preserve">Піаніно </t>
  </si>
  <si>
    <t xml:space="preserve">Електроплитка </t>
  </si>
  <si>
    <t xml:space="preserve">Світлозвук. сигн., табло </t>
  </si>
  <si>
    <t xml:space="preserve">Лічильник хол. води </t>
  </si>
  <si>
    <t xml:space="preserve">Рукохід метал. </t>
  </si>
  <si>
    <t xml:space="preserve">Мініелектростанція </t>
  </si>
  <si>
    <t>10310002ст</t>
  </si>
  <si>
    <t>10310007ст</t>
  </si>
  <si>
    <t>10310009ст</t>
  </si>
  <si>
    <t>10330006ст</t>
  </si>
  <si>
    <t>10146031ст</t>
  </si>
  <si>
    <t>10148001ст</t>
  </si>
  <si>
    <t>10480320ст</t>
  </si>
  <si>
    <t>10480980ст</t>
  </si>
  <si>
    <t>10490171ст</t>
  </si>
  <si>
    <t>10490380ст</t>
  </si>
  <si>
    <t>10490382ст</t>
  </si>
  <si>
    <t>10490383ст</t>
  </si>
  <si>
    <t>10490384ст</t>
  </si>
  <si>
    <t>10490385ст</t>
  </si>
  <si>
    <t>10490386ст</t>
  </si>
  <si>
    <t>10490391ст</t>
  </si>
  <si>
    <t>Огорожа д/с</t>
  </si>
  <si>
    <t>Будинок д/с</t>
  </si>
  <si>
    <t>Газова котельня</t>
  </si>
  <si>
    <t>Паркан дерев"яний</t>
  </si>
  <si>
    <t>Мультипроектор</t>
  </si>
  <si>
    <t>Газовий лічильник</t>
  </si>
  <si>
    <t>Мотокоса</t>
  </si>
  <si>
    <t>Прінтер Epson L210</t>
  </si>
  <si>
    <t>Морозильна камера</t>
  </si>
  <si>
    <t>Лічильник газу С-10</t>
  </si>
  <si>
    <t>Насос ВАВ 17-50/1801м</t>
  </si>
  <si>
    <t>Насос ВАВ А-110/186 хм</t>
  </si>
  <si>
    <t>Котел "Колбі 100 СЕП"</t>
  </si>
  <si>
    <t>Бак розширювальний 100л</t>
  </si>
  <si>
    <t>Інвентарний (номенклатурний) номер</t>
  </si>
  <si>
    <t>Холодильник "Горіння</t>
  </si>
  <si>
    <t>10480352ст</t>
  </si>
  <si>
    <t xml:space="preserve">Стелажі залізні </t>
  </si>
  <si>
    <t>Староковрайський ліцей (Степівська гімназія)</t>
  </si>
  <si>
    <t>Сейф</t>
  </si>
  <si>
    <t>11360001</t>
  </si>
  <si>
    <t>Турнік</t>
  </si>
  <si>
    <t>Стойка</t>
  </si>
  <si>
    <t>Баскетбольний щит</t>
  </si>
  <si>
    <t>Бруси паралельні</t>
  </si>
  <si>
    <t>11360092</t>
  </si>
  <si>
    <t>11360074</t>
  </si>
  <si>
    <t>11360076</t>
  </si>
  <si>
    <t>Староковрайський ЗДО "Чебурашка" (Степівський ДНЗ)</t>
  </si>
  <si>
    <t>Кіль- кість</t>
  </si>
  <si>
    <t>Ялинка синтетична</t>
  </si>
  <si>
    <t>Рахунок</t>
  </si>
  <si>
    <t>Павільон дер.</t>
  </si>
  <si>
    <t>10330003ст</t>
  </si>
  <si>
    <t>б/н</t>
  </si>
  <si>
    <t>101490005ст</t>
  </si>
  <si>
    <t>Коректор об"єм газу ОЕ-VPT-0,7/25</t>
  </si>
  <si>
    <t>10460002ст</t>
  </si>
  <si>
    <t>Проектор Bena MS506</t>
  </si>
  <si>
    <t>Всього:</t>
  </si>
  <si>
    <t>Костюм Діда Мороза</t>
  </si>
  <si>
    <t>Ложка</t>
  </si>
  <si>
    <t>Сокира</t>
  </si>
  <si>
    <t>Ліана</t>
  </si>
  <si>
    <t>Човник</t>
  </si>
  <si>
    <t>Гірка</t>
  </si>
  <si>
    <t>Драбина металева</t>
  </si>
  <si>
    <t>10180001ст</t>
  </si>
  <si>
    <t xml:space="preserve">Машинка </t>
  </si>
  <si>
    <t>Секретар сільської ради</t>
  </si>
  <si>
    <t>Антоніна КУЛИК</t>
  </si>
  <si>
    <t>Додаток 1                                         до рішення Іркліївської сільської ради №56 - 16/VIII від 20.08.2025 року</t>
  </si>
  <si>
    <t xml:space="preserve">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</si>
</sst>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4" fontId="7" fillId="0" borderId="9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right"/>
    </xf>
    <xf numFmtId="0" fontId="7" fillId="0" borderId="1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wrapText="1"/>
    </xf>
    <xf numFmtId="0" fontId="7" fillId="0" borderId="8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0" fontId="7" fillId="0" borderId="5" xfId="0" applyFont="1" applyBorder="1" applyAlignment="1">
      <alignment wrapText="1"/>
    </xf>
    <xf numFmtId="0" fontId="7" fillId="0" borderId="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2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wrapText="1"/>
    </xf>
    <xf numFmtId="0" fontId="7" fillId="0" borderId="14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4" fontId="7" fillId="0" borderId="8" xfId="0" applyNumberFormat="1" applyFont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2" fillId="0" borderId="13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vertical="top"/>
    </xf>
    <xf numFmtId="0" fontId="7" fillId="0" borderId="16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4" fontId="7" fillId="0" borderId="14" xfId="0" applyNumberFormat="1" applyFont="1" applyBorder="1" applyAlignment="1">
      <alignment horizontal="right" vertical="top"/>
    </xf>
    <xf numFmtId="4" fontId="7" fillId="0" borderId="10" xfId="0" applyNumberFormat="1" applyFont="1" applyBorder="1" applyAlignment="1">
      <alignment horizontal="right" vertical="top"/>
    </xf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horizontal="right" vertical="top"/>
    </xf>
    <xf numFmtId="0" fontId="2" fillId="0" borderId="2" xfId="0" applyFont="1" applyBorder="1"/>
    <xf numFmtId="2" fontId="2" fillId="0" borderId="2" xfId="0" applyNumberFormat="1" applyFont="1" applyBorder="1"/>
    <xf numFmtId="4" fontId="2" fillId="0" borderId="2" xfId="0" applyNumberFormat="1" applyFont="1" applyBorder="1"/>
    <xf numFmtId="0" fontId="7" fillId="0" borderId="14" xfId="0" applyFont="1" applyBorder="1" applyAlignment="1">
      <alignment horizontal="center" vertical="top"/>
    </xf>
    <xf numFmtId="0" fontId="2" fillId="0" borderId="13" xfId="0" applyFont="1" applyBorder="1"/>
    <xf numFmtId="2" fontId="2" fillId="0" borderId="13" xfId="0" applyNumberFormat="1" applyFont="1" applyBorder="1"/>
    <xf numFmtId="2" fontId="5" fillId="0" borderId="2" xfId="0" applyNumberFormat="1" applyFont="1" applyBorder="1"/>
    <xf numFmtId="2" fontId="5" fillId="0" borderId="2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5" fillId="0" borderId="2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1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zoomScaleNormal="100" workbookViewId="0">
      <selection activeCell="F5" sqref="F5"/>
    </sheetView>
  </sheetViews>
  <sheetFormatPr defaultRowHeight="15" x14ac:dyDescent="0.25"/>
  <cols>
    <col min="1" max="1" width="5.25" customWidth="1"/>
    <col min="2" max="2" width="6.625" customWidth="1"/>
    <col min="3" max="3" width="14" customWidth="1"/>
    <col min="4" max="4" width="24.625" customWidth="1"/>
    <col min="5" max="5" width="7.75" customWidth="1"/>
    <col min="6" max="6" width="8" customWidth="1"/>
    <col min="7" max="7" width="11.875" customWidth="1"/>
    <col min="8" max="8" width="15.375" customWidth="1"/>
    <col min="9" max="9" width="4.125" customWidth="1"/>
    <col min="11" max="11" width="9.125" customWidth="1"/>
  </cols>
  <sheetData>
    <row r="1" spans="1:9" ht="52.5" customHeight="1" x14ac:dyDescent="0.25">
      <c r="A1" s="1"/>
      <c r="B1" s="1"/>
      <c r="C1" s="1"/>
      <c r="D1" s="1"/>
      <c r="E1" s="1"/>
      <c r="F1" s="88" t="s">
        <v>87</v>
      </c>
      <c r="G1" s="88"/>
      <c r="H1" s="88"/>
    </row>
    <row r="2" spans="1:9" ht="15.75" x14ac:dyDescent="0.25">
      <c r="A2" s="1"/>
      <c r="B2" s="1"/>
      <c r="C2" s="1"/>
      <c r="D2" s="1"/>
      <c r="E2" s="1"/>
      <c r="F2" s="2"/>
      <c r="G2" s="1"/>
    </row>
    <row r="3" spans="1:9" ht="15.75" x14ac:dyDescent="0.25">
      <c r="A3" s="3"/>
      <c r="B3" s="3"/>
      <c r="C3" s="3"/>
      <c r="D3" s="3"/>
      <c r="E3" s="1"/>
      <c r="F3" s="4"/>
      <c r="G3" s="4"/>
    </row>
    <row r="4" spans="1:9" ht="15.75" x14ac:dyDescent="0.25">
      <c r="A4" s="3" t="s">
        <v>88</v>
      </c>
      <c r="B4" s="3"/>
      <c r="C4" s="3"/>
      <c r="D4" s="3"/>
      <c r="E4" s="1"/>
      <c r="F4" s="4"/>
      <c r="G4" s="4"/>
      <c r="H4" s="4"/>
    </row>
    <row r="5" spans="1:9" ht="15.75" x14ac:dyDescent="0.25">
      <c r="A5" s="3"/>
      <c r="B5" s="3"/>
      <c r="C5" s="3"/>
      <c r="D5" s="3"/>
      <c r="E5" s="1"/>
      <c r="F5" s="5"/>
      <c r="G5" s="5"/>
      <c r="H5" s="5"/>
    </row>
    <row r="6" spans="1:9" ht="15.75" x14ac:dyDescent="0.25">
      <c r="A6" s="3"/>
      <c r="B6" s="3"/>
      <c r="C6" s="3"/>
      <c r="D6" s="3"/>
      <c r="E6" s="4"/>
      <c r="G6" s="4"/>
      <c r="H6" s="4"/>
    </row>
    <row r="7" spans="1:9" ht="15.75" x14ac:dyDescent="0.25">
      <c r="A7" s="1"/>
      <c r="B7" s="1"/>
      <c r="C7" s="1"/>
      <c r="D7" s="1"/>
      <c r="E7" s="1"/>
      <c r="G7" s="1"/>
      <c r="H7" s="6"/>
      <c r="I7" s="6"/>
    </row>
    <row r="8" spans="1:9" ht="50.25" customHeight="1" x14ac:dyDescent="0.25">
      <c r="A8" s="86" t="s">
        <v>7</v>
      </c>
      <c r="B8" s="86"/>
      <c r="C8" s="86"/>
      <c r="D8" s="86"/>
      <c r="E8" s="86"/>
      <c r="F8" s="86"/>
      <c r="G8" s="86"/>
      <c r="H8" s="86"/>
    </row>
    <row r="9" spans="1:9" ht="18" customHeight="1" x14ac:dyDescent="0.25">
      <c r="A9" s="53"/>
      <c r="B9" s="53"/>
      <c r="C9" s="53"/>
      <c r="D9" s="53"/>
      <c r="E9" s="53"/>
      <c r="F9" s="53"/>
      <c r="G9" s="53"/>
      <c r="H9" s="53"/>
    </row>
    <row r="10" spans="1:9" ht="18" customHeight="1" x14ac:dyDescent="0.25">
      <c r="A10" s="10"/>
      <c r="B10" s="45"/>
      <c r="C10" s="87" t="s">
        <v>64</v>
      </c>
      <c r="D10" s="87"/>
      <c r="E10" s="87"/>
      <c r="F10" s="87"/>
      <c r="G10" s="87"/>
      <c r="H10" s="87"/>
    </row>
    <row r="11" spans="1:9" ht="51" customHeight="1" x14ac:dyDescent="0.25">
      <c r="A11" s="49" t="s">
        <v>0</v>
      </c>
      <c r="B11" s="50" t="s">
        <v>67</v>
      </c>
      <c r="C11" s="51" t="s">
        <v>50</v>
      </c>
      <c r="D11" s="14" t="s">
        <v>1</v>
      </c>
      <c r="E11" s="15" t="s">
        <v>2</v>
      </c>
      <c r="F11" s="46" t="s">
        <v>65</v>
      </c>
      <c r="G11" s="14" t="s">
        <v>3</v>
      </c>
      <c r="H11" s="14" t="s">
        <v>4</v>
      </c>
      <c r="I11" s="8"/>
    </row>
    <row r="12" spans="1:9" ht="15.75" x14ac:dyDescent="0.25">
      <c r="A12" s="7">
        <v>1</v>
      </c>
      <c r="B12" s="7">
        <v>1013</v>
      </c>
      <c r="C12" s="11" t="s">
        <v>20</v>
      </c>
      <c r="D12" s="12" t="s">
        <v>36</v>
      </c>
      <c r="E12" s="11" t="s">
        <v>5</v>
      </c>
      <c r="F12" s="11">
        <v>1</v>
      </c>
      <c r="G12" s="13">
        <v>500</v>
      </c>
      <c r="H12" s="13">
        <v>500</v>
      </c>
    </row>
    <row r="13" spans="1:9" ht="15.75" x14ac:dyDescent="0.25">
      <c r="A13" s="7">
        <v>2</v>
      </c>
      <c r="B13" s="7">
        <v>1013</v>
      </c>
      <c r="C13" s="11" t="s">
        <v>21</v>
      </c>
      <c r="D13" s="12" t="s">
        <v>37</v>
      </c>
      <c r="E13" s="11" t="s">
        <v>5</v>
      </c>
      <c r="F13" s="11">
        <v>1</v>
      </c>
      <c r="G13" s="13">
        <v>124000</v>
      </c>
      <c r="H13" s="13">
        <v>124000</v>
      </c>
    </row>
    <row r="14" spans="1:9" ht="15.75" x14ac:dyDescent="0.25">
      <c r="A14" s="7">
        <v>3</v>
      </c>
      <c r="B14" s="7">
        <v>1013</v>
      </c>
      <c r="C14" s="11" t="s">
        <v>22</v>
      </c>
      <c r="D14" s="12" t="s">
        <v>38</v>
      </c>
      <c r="E14" s="11" t="s">
        <v>5</v>
      </c>
      <c r="F14" s="11">
        <v>1</v>
      </c>
      <c r="G14" s="13">
        <v>14478</v>
      </c>
      <c r="H14" s="13">
        <v>14478</v>
      </c>
    </row>
    <row r="15" spans="1:9" ht="15.75" x14ac:dyDescent="0.25">
      <c r="A15" s="7">
        <v>4</v>
      </c>
      <c r="B15" s="7">
        <v>1013</v>
      </c>
      <c r="C15" s="11" t="s">
        <v>69</v>
      </c>
      <c r="D15" s="12" t="s">
        <v>68</v>
      </c>
      <c r="E15" s="11" t="s">
        <v>5</v>
      </c>
      <c r="F15" s="11">
        <v>1</v>
      </c>
      <c r="G15" s="13">
        <v>757</v>
      </c>
      <c r="H15" s="13">
        <v>757</v>
      </c>
    </row>
    <row r="16" spans="1:9" ht="15.75" x14ac:dyDescent="0.25">
      <c r="A16" s="7">
        <v>5</v>
      </c>
      <c r="B16" s="7">
        <v>1013</v>
      </c>
      <c r="C16" s="11" t="s">
        <v>23</v>
      </c>
      <c r="D16" s="12" t="s">
        <v>39</v>
      </c>
      <c r="E16" s="11" t="s">
        <v>5</v>
      </c>
      <c r="F16" s="11">
        <v>1</v>
      </c>
      <c r="G16" s="13">
        <v>2448</v>
      </c>
      <c r="H16" s="13">
        <v>2448</v>
      </c>
    </row>
    <row r="17" spans="1:8" ht="15.75" x14ac:dyDescent="0.25">
      <c r="A17" s="7">
        <v>6</v>
      </c>
      <c r="B17" s="7">
        <v>1014</v>
      </c>
      <c r="C17" s="11" t="s">
        <v>24</v>
      </c>
      <c r="D17" s="12" t="s">
        <v>40</v>
      </c>
      <c r="E17" s="11" t="s">
        <v>5</v>
      </c>
      <c r="F17" s="11">
        <v>1</v>
      </c>
      <c r="G17" s="13">
        <v>10600</v>
      </c>
      <c r="H17" s="13">
        <v>10600</v>
      </c>
    </row>
    <row r="18" spans="1:8" ht="15.75" x14ac:dyDescent="0.25">
      <c r="A18" s="7">
        <v>7</v>
      </c>
      <c r="B18" s="7">
        <v>1014</v>
      </c>
      <c r="C18" s="11" t="s">
        <v>25</v>
      </c>
      <c r="D18" s="12" t="s">
        <v>41</v>
      </c>
      <c r="E18" s="11" t="s">
        <v>5</v>
      </c>
      <c r="F18" s="11">
        <v>1</v>
      </c>
      <c r="G18" s="13">
        <v>25950</v>
      </c>
      <c r="H18" s="13">
        <v>25950</v>
      </c>
    </row>
    <row r="19" spans="1:8" ht="15.75" x14ac:dyDescent="0.25">
      <c r="A19" s="7">
        <v>8</v>
      </c>
      <c r="B19" s="7">
        <v>1014</v>
      </c>
      <c r="C19" s="11" t="s">
        <v>26</v>
      </c>
      <c r="D19" s="12" t="s">
        <v>42</v>
      </c>
      <c r="E19" s="11" t="s">
        <v>5</v>
      </c>
      <c r="F19" s="11">
        <v>1</v>
      </c>
      <c r="G19" s="13">
        <v>10000</v>
      </c>
      <c r="H19" s="13">
        <v>10000</v>
      </c>
    </row>
    <row r="20" spans="1:8" ht="15.75" x14ac:dyDescent="0.25">
      <c r="A20" s="7">
        <v>9</v>
      </c>
      <c r="B20" s="7">
        <v>1014</v>
      </c>
      <c r="C20" s="11" t="s">
        <v>27</v>
      </c>
      <c r="D20" s="12" t="s">
        <v>43</v>
      </c>
      <c r="E20" s="11" t="s">
        <v>5</v>
      </c>
      <c r="F20" s="11">
        <v>1</v>
      </c>
      <c r="G20" s="13">
        <v>4650</v>
      </c>
      <c r="H20" s="13">
        <v>4650</v>
      </c>
    </row>
    <row r="21" spans="1:8" ht="15.75" x14ac:dyDescent="0.25">
      <c r="A21" s="7">
        <v>10</v>
      </c>
      <c r="B21" s="7">
        <v>1014</v>
      </c>
      <c r="C21" s="11" t="s">
        <v>28</v>
      </c>
      <c r="D21" s="12" t="s">
        <v>44</v>
      </c>
      <c r="E21" s="11" t="s">
        <v>5</v>
      </c>
      <c r="F21" s="11">
        <v>1</v>
      </c>
      <c r="G21" s="13">
        <v>3500</v>
      </c>
      <c r="H21" s="13">
        <v>3500</v>
      </c>
    </row>
    <row r="22" spans="1:8" ht="15.75" x14ac:dyDescent="0.25">
      <c r="A22" s="7">
        <v>11</v>
      </c>
      <c r="B22" s="7">
        <v>1014</v>
      </c>
      <c r="C22" s="11" t="s">
        <v>29</v>
      </c>
      <c r="D22" s="12" t="s">
        <v>45</v>
      </c>
      <c r="E22" s="11" t="s">
        <v>5</v>
      </c>
      <c r="F22" s="11">
        <v>1</v>
      </c>
      <c r="G22" s="13">
        <v>2105</v>
      </c>
      <c r="H22" s="13">
        <v>2105</v>
      </c>
    </row>
    <row r="23" spans="1:8" ht="16.5" customHeight="1" x14ac:dyDescent="0.25">
      <c r="A23" s="7">
        <v>12</v>
      </c>
      <c r="B23" s="7">
        <v>1014</v>
      </c>
      <c r="C23" s="11" t="s">
        <v>30</v>
      </c>
      <c r="D23" s="12" t="s">
        <v>46</v>
      </c>
      <c r="E23" s="11" t="s">
        <v>5</v>
      </c>
      <c r="F23" s="11">
        <v>1</v>
      </c>
      <c r="G23" s="13">
        <v>1254</v>
      </c>
      <c r="H23" s="13">
        <v>1254</v>
      </c>
    </row>
    <row r="24" spans="1:8" ht="19.5" customHeight="1" x14ac:dyDescent="0.25">
      <c r="A24" s="7">
        <v>13</v>
      </c>
      <c r="B24" s="7">
        <v>1014</v>
      </c>
      <c r="C24" s="11" t="s">
        <v>31</v>
      </c>
      <c r="D24" s="12" t="s">
        <v>46</v>
      </c>
      <c r="E24" s="11" t="s">
        <v>5</v>
      </c>
      <c r="F24" s="11">
        <v>1</v>
      </c>
      <c r="G24" s="13">
        <v>1254</v>
      </c>
      <c r="H24" s="13">
        <v>1254</v>
      </c>
    </row>
    <row r="25" spans="1:8" ht="15.75" x14ac:dyDescent="0.25">
      <c r="A25" s="7">
        <v>14</v>
      </c>
      <c r="B25" s="48">
        <v>1014</v>
      </c>
      <c r="C25" s="11" t="s">
        <v>32</v>
      </c>
      <c r="D25" s="12" t="s">
        <v>47</v>
      </c>
      <c r="E25" s="11" t="s">
        <v>5</v>
      </c>
      <c r="F25" s="11">
        <v>1</v>
      </c>
      <c r="G25" s="13">
        <v>1490</v>
      </c>
      <c r="H25" s="13">
        <v>1490</v>
      </c>
    </row>
    <row r="26" spans="1:8" ht="15.75" x14ac:dyDescent="0.25">
      <c r="A26" s="7">
        <v>15</v>
      </c>
      <c r="B26" s="48">
        <v>1014</v>
      </c>
      <c r="C26" s="11" t="s">
        <v>33</v>
      </c>
      <c r="D26" s="12" t="s">
        <v>47</v>
      </c>
      <c r="E26" s="11" t="s">
        <v>5</v>
      </c>
      <c r="F26" s="11">
        <v>1</v>
      </c>
      <c r="G26" s="13">
        <v>1490</v>
      </c>
      <c r="H26" s="13">
        <v>1490</v>
      </c>
    </row>
    <row r="27" spans="1:8" ht="15.75" x14ac:dyDescent="0.25">
      <c r="A27" s="7">
        <v>16</v>
      </c>
      <c r="B27" s="7">
        <v>1014</v>
      </c>
      <c r="C27" s="11" t="s">
        <v>34</v>
      </c>
      <c r="D27" s="12" t="s">
        <v>48</v>
      </c>
      <c r="E27" s="11" t="s">
        <v>5</v>
      </c>
      <c r="F27" s="11">
        <v>1</v>
      </c>
      <c r="G27" s="13">
        <v>16400</v>
      </c>
      <c r="H27" s="13">
        <v>16400</v>
      </c>
    </row>
    <row r="28" spans="1:8" ht="15.75" x14ac:dyDescent="0.25">
      <c r="A28" s="7">
        <v>17</v>
      </c>
      <c r="B28" s="48">
        <v>1014</v>
      </c>
      <c r="C28" s="11" t="s">
        <v>35</v>
      </c>
      <c r="D28" s="12" t="s">
        <v>49</v>
      </c>
      <c r="E28" s="11" t="s">
        <v>5</v>
      </c>
      <c r="F28" s="11">
        <v>1</v>
      </c>
      <c r="G28" s="13">
        <v>1100</v>
      </c>
      <c r="H28" s="13">
        <v>1100</v>
      </c>
    </row>
    <row r="29" spans="1:8" ht="15.75" x14ac:dyDescent="0.25">
      <c r="A29" s="7">
        <v>18</v>
      </c>
      <c r="B29" s="7">
        <v>1014</v>
      </c>
      <c r="C29" s="7" t="s">
        <v>52</v>
      </c>
      <c r="D29" s="12" t="s">
        <v>51</v>
      </c>
      <c r="E29" s="11" t="s">
        <v>5</v>
      </c>
      <c r="F29" s="11">
        <v>1</v>
      </c>
      <c r="G29" s="13">
        <v>8500</v>
      </c>
      <c r="H29" s="13">
        <v>8500</v>
      </c>
    </row>
    <row r="30" spans="1:8" ht="15.75" x14ac:dyDescent="0.25">
      <c r="A30" s="7">
        <v>19</v>
      </c>
      <c r="B30" s="7">
        <v>1018</v>
      </c>
      <c r="C30" s="7" t="s">
        <v>83</v>
      </c>
      <c r="D30" s="12" t="s">
        <v>76</v>
      </c>
      <c r="E30" s="11" t="s">
        <v>5</v>
      </c>
      <c r="F30" s="11">
        <v>1</v>
      </c>
      <c r="G30" s="13">
        <v>600</v>
      </c>
      <c r="H30" s="13">
        <v>600</v>
      </c>
    </row>
    <row r="31" spans="1:8" ht="15.75" x14ac:dyDescent="0.25">
      <c r="A31" s="7">
        <v>20</v>
      </c>
      <c r="B31" s="63">
        <v>1113</v>
      </c>
      <c r="C31" s="63" t="s">
        <v>8</v>
      </c>
      <c r="D31" s="64" t="s">
        <v>10</v>
      </c>
      <c r="E31" s="65" t="s">
        <v>5</v>
      </c>
      <c r="F31" s="66">
        <v>10</v>
      </c>
      <c r="G31" s="67">
        <v>640</v>
      </c>
      <c r="H31" s="68">
        <v>6400</v>
      </c>
    </row>
    <row r="32" spans="1:8" ht="15.75" x14ac:dyDescent="0.25">
      <c r="A32" s="7">
        <v>21</v>
      </c>
      <c r="B32" s="16">
        <v>1113</v>
      </c>
      <c r="C32" s="16">
        <v>11136070</v>
      </c>
      <c r="D32" s="17" t="s">
        <v>11</v>
      </c>
      <c r="E32" s="18" t="s">
        <v>5</v>
      </c>
      <c r="F32" s="19">
        <v>1</v>
      </c>
      <c r="G32" s="20">
        <v>2275</v>
      </c>
      <c r="H32" s="21">
        <v>2275</v>
      </c>
    </row>
    <row r="33" spans="1:8" ht="15.75" x14ac:dyDescent="0.25">
      <c r="A33" s="7">
        <v>22</v>
      </c>
      <c r="B33" s="16">
        <v>1513</v>
      </c>
      <c r="C33" s="16" t="s">
        <v>70</v>
      </c>
      <c r="D33" s="17" t="s">
        <v>66</v>
      </c>
      <c r="E33" s="18" t="s">
        <v>5</v>
      </c>
      <c r="F33" s="19">
        <v>1</v>
      </c>
      <c r="G33" s="20">
        <v>650</v>
      </c>
      <c r="H33" s="21">
        <v>650</v>
      </c>
    </row>
    <row r="34" spans="1:8" ht="15.75" x14ac:dyDescent="0.25">
      <c r="A34" s="7">
        <v>23</v>
      </c>
      <c r="B34" s="16">
        <v>1113</v>
      </c>
      <c r="C34" s="16" t="s">
        <v>9</v>
      </c>
      <c r="D34" s="17" t="s">
        <v>12</v>
      </c>
      <c r="E34" s="18" t="s">
        <v>5</v>
      </c>
      <c r="F34" s="19">
        <v>2</v>
      </c>
      <c r="G34" s="20">
        <v>5</v>
      </c>
      <c r="H34" s="21">
        <v>10</v>
      </c>
    </row>
    <row r="35" spans="1:8" ht="15.75" x14ac:dyDescent="0.25">
      <c r="A35" s="7">
        <v>24</v>
      </c>
      <c r="B35" s="16">
        <v>1113</v>
      </c>
      <c r="C35" s="16">
        <v>11360422</v>
      </c>
      <c r="D35" s="17" t="s">
        <v>13</v>
      </c>
      <c r="E35" s="18" t="s">
        <v>5</v>
      </c>
      <c r="F35" s="19">
        <v>1</v>
      </c>
      <c r="G35" s="20">
        <v>308</v>
      </c>
      <c r="H35" s="21">
        <v>308</v>
      </c>
    </row>
    <row r="36" spans="1:8" ht="15.75" x14ac:dyDescent="0.25">
      <c r="A36" s="7">
        <v>25</v>
      </c>
      <c r="B36" s="16">
        <v>1113</v>
      </c>
      <c r="C36" s="16">
        <v>11370042</v>
      </c>
      <c r="D36" s="17" t="s">
        <v>14</v>
      </c>
      <c r="E36" s="18" t="s">
        <v>5</v>
      </c>
      <c r="F36" s="19">
        <v>1</v>
      </c>
      <c r="G36" s="20">
        <v>138</v>
      </c>
      <c r="H36" s="21">
        <v>138</v>
      </c>
    </row>
    <row r="37" spans="1:8" ht="15" customHeight="1" x14ac:dyDescent="0.25">
      <c r="A37" s="7">
        <v>26</v>
      </c>
      <c r="B37" s="16">
        <v>1113</v>
      </c>
      <c r="C37" s="16">
        <v>11370038</v>
      </c>
      <c r="D37" s="17" t="s">
        <v>15</v>
      </c>
      <c r="E37" s="18" t="s">
        <v>5</v>
      </c>
      <c r="F37" s="19">
        <v>1</v>
      </c>
      <c r="G37" s="20">
        <v>73</v>
      </c>
      <c r="H37" s="21">
        <v>73</v>
      </c>
    </row>
    <row r="38" spans="1:8" ht="15" customHeight="1" x14ac:dyDescent="0.25">
      <c r="A38" s="7">
        <v>27</v>
      </c>
      <c r="B38" s="16">
        <v>1113</v>
      </c>
      <c r="C38" s="16" t="s">
        <v>70</v>
      </c>
      <c r="D38" s="17" t="s">
        <v>6</v>
      </c>
      <c r="E38" s="18" t="s">
        <v>5</v>
      </c>
      <c r="F38" s="19">
        <v>1</v>
      </c>
      <c r="G38" s="20">
        <v>860</v>
      </c>
      <c r="H38" s="21">
        <v>860</v>
      </c>
    </row>
    <row r="39" spans="1:8" ht="15" customHeight="1" x14ac:dyDescent="0.25">
      <c r="A39" s="7">
        <v>28</v>
      </c>
      <c r="B39" s="16">
        <v>1113</v>
      </c>
      <c r="C39" s="16">
        <v>11370920</v>
      </c>
      <c r="D39" s="17" t="s">
        <v>16</v>
      </c>
      <c r="E39" s="18" t="s">
        <v>5</v>
      </c>
      <c r="F39" s="19">
        <v>1</v>
      </c>
      <c r="G39" s="20">
        <v>130</v>
      </c>
      <c r="H39" s="21">
        <v>130</v>
      </c>
    </row>
    <row r="40" spans="1:8" ht="15" customHeight="1" x14ac:dyDescent="0.25">
      <c r="A40" s="7">
        <v>29</v>
      </c>
      <c r="B40" s="16">
        <v>1113</v>
      </c>
      <c r="C40" s="16">
        <v>11370921</v>
      </c>
      <c r="D40" s="17" t="s">
        <v>17</v>
      </c>
      <c r="E40" s="18" t="s">
        <v>5</v>
      </c>
      <c r="F40" s="19">
        <v>1</v>
      </c>
      <c r="G40" s="20">
        <v>70</v>
      </c>
      <c r="H40" s="21">
        <v>70</v>
      </c>
    </row>
    <row r="41" spans="1:8" ht="15" customHeight="1" x14ac:dyDescent="0.25">
      <c r="A41" s="7">
        <v>30</v>
      </c>
      <c r="B41" s="16">
        <v>1113</v>
      </c>
      <c r="C41" s="16">
        <v>11360946</v>
      </c>
      <c r="D41" s="17" t="s">
        <v>18</v>
      </c>
      <c r="E41" s="18" t="s">
        <v>5</v>
      </c>
      <c r="F41" s="19">
        <v>1</v>
      </c>
      <c r="G41" s="20">
        <v>124</v>
      </c>
      <c r="H41" s="21">
        <v>124</v>
      </c>
    </row>
    <row r="42" spans="1:8" ht="15" customHeight="1" x14ac:dyDescent="0.25">
      <c r="A42" s="7">
        <v>31</v>
      </c>
      <c r="B42" s="16">
        <v>1113</v>
      </c>
      <c r="C42" s="16">
        <v>11342018</v>
      </c>
      <c r="D42" s="17" t="s">
        <v>19</v>
      </c>
      <c r="E42" s="18" t="s">
        <v>5</v>
      </c>
      <c r="F42" s="19">
        <v>1</v>
      </c>
      <c r="G42" s="20">
        <v>1800</v>
      </c>
      <c r="H42" s="21">
        <v>1800</v>
      </c>
    </row>
    <row r="43" spans="1:8" ht="15.75" x14ac:dyDescent="0.25">
      <c r="A43" s="7">
        <v>32</v>
      </c>
      <c r="B43" s="70">
        <v>1113</v>
      </c>
      <c r="C43" s="57">
        <v>11136309</v>
      </c>
      <c r="D43" s="71" t="s">
        <v>53</v>
      </c>
      <c r="E43" s="72" t="s">
        <v>5</v>
      </c>
      <c r="F43" s="73">
        <v>1</v>
      </c>
      <c r="G43" s="74">
        <v>1057</v>
      </c>
      <c r="H43" s="75">
        <v>1057</v>
      </c>
    </row>
    <row r="44" spans="1:8" ht="15.75" x14ac:dyDescent="0.25">
      <c r="A44" s="7">
        <v>33</v>
      </c>
      <c r="B44" s="70">
        <v>1113</v>
      </c>
      <c r="C44" s="16" t="s">
        <v>70</v>
      </c>
      <c r="D44" s="76" t="s">
        <v>77</v>
      </c>
      <c r="E44" s="19" t="s">
        <v>5</v>
      </c>
      <c r="F44" s="19">
        <v>20</v>
      </c>
      <c r="G44" s="77">
        <v>4</v>
      </c>
      <c r="H44" s="77">
        <f>F44*G44</f>
        <v>80</v>
      </c>
    </row>
    <row r="45" spans="1:8" ht="15.75" x14ac:dyDescent="0.25">
      <c r="A45" s="7">
        <v>34</v>
      </c>
      <c r="B45" s="70">
        <v>1113</v>
      </c>
      <c r="C45" s="16" t="s">
        <v>70</v>
      </c>
      <c r="D45" s="76" t="s">
        <v>78</v>
      </c>
      <c r="E45" s="19" t="s">
        <v>5</v>
      </c>
      <c r="F45" s="19">
        <v>1</v>
      </c>
      <c r="G45" s="77">
        <v>215</v>
      </c>
      <c r="H45" s="77">
        <v>215</v>
      </c>
    </row>
    <row r="46" spans="1:8" ht="15.75" x14ac:dyDescent="0.25">
      <c r="A46" s="7">
        <v>35</v>
      </c>
      <c r="B46" s="70">
        <v>1113</v>
      </c>
      <c r="C46" s="16" t="s">
        <v>70</v>
      </c>
      <c r="D46" s="76" t="s">
        <v>79</v>
      </c>
      <c r="E46" s="19" t="s">
        <v>5</v>
      </c>
      <c r="F46" s="19">
        <v>2</v>
      </c>
      <c r="G46" s="77">
        <v>50</v>
      </c>
      <c r="H46" s="77">
        <v>100</v>
      </c>
    </row>
    <row r="47" spans="1:8" ht="15.75" x14ac:dyDescent="0.25">
      <c r="A47" s="7">
        <v>36</v>
      </c>
      <c r="B47" s="70">
        <v>1113</v>
      </c>
      <c r="C47" s="16" t="s">
        <v>70</v>
      </c>
      <c r="D47" s="76" t="s">
        <v>80</v>
      </c>
      <c r="E47" s="19" t="s">
        <v>5</v>
      </c>
      <c r="F47" s="19">
        <v>1</v>
      </c>
      <c r="G47" s="77">
        <v>100</v>
      </c>
      <c r="H47" s="77">
        <v>100</v>
      </c>
    </row>
    <row r="48" spans="1:8" ht="15.75" x14ac:dyDescent="0.25">
      <c r="A48" s="7">
        <v>37</v>
      </c>
      <c r="B48" s="70">
        <v>1113</v>
      </c>
      <c r="C48" s="16" t="s">
        <v>70</v>
      </c>
      <c r="D48" s="78" t="s">
        <v>81</v>
      </c>
      <c r="E48" s="19" t="s">
        <v>5</v>
      </c>
      <c r="F48" s="23">
        <v>2</v>
      </c>
      <c r="G48" s="79">
        <v>100</v>
      </c>
      <c r="H48" s="80">
        <v>200</v>
      </c>
    </row>
    <row r="49" spans="1:8" ht="15.75" x14ac:dyDescent="0.25">
      <c r="A49" s="7">
        <v>38</v>
      </c>
      <c r="B49" s="70">
        <v>1113</v>
      </c>
      <c r="C49" s="16" t="s">
        <v>70</v>
      </c>
      <c r="D49" s="78" t="s">
        <v>82</v>
      </c>
      <c r="E49" s="19" t="s">
        <v>5</v>
      </c>
      <c r="F49" s="23">
        <v>2</v>
      </c>
      <c r="G49" s="79">
        <v>100</v>
      </c>
      <c r="H49" s="79">
        <v>200</v>
      </c>
    </row>
    <row r="50" spans="1:8" ht="15.75" x14ac:dyDescent="0.25">
      <c r="A50" s="69">
        <v>39</v>
      </c>
      <c r="B50" s="73">
        <v>1113</v>
      </c>
      <c r="C50" s="81" t="s">
        <v>70</v>
      </c>
      <c r="D50" s="82" t="s">
        <v>84</v>
      </c>
      <c r="E50" s="73" t="s">
        <v>5</v>
      </c>
      <c r="F50" s="57">
        <v>1</v>
      </c>
      <c r="G50" s="83">
        <v>100</v>
      </c>
      <c r="H50" s="83">
        <v>100</v>
      </c>
    </row>
    <row r="51" spans="1:8" ht="15.75" x14ac:dyDescent="0.25">
      <c r="A51" s="90" t="s">
        <v>75</v>
      </c>
      <c r="B51" s="91"/>
      <c r="C51" s="91"/>
      <c r="D51" s="91"/>
      <c r="E51" s="91"/>
      <c r="F51" s="91"/>
      <c r="G51" s="92"/>
      <c r="H51" s="84">
        <f>SUM(H12:H50)</f>
        <v>245966</v>
      </c>
    </row>
    <row r="52" spans="1:8" ht="15.75" x14ac:dyDescent="0.25">
      <c r="A52" s="22"/>
      <c r="B52" s="22"/>
      <c r="C52" s="22"/>
      <c r="D52" s="22"/>
      <c r="E52" s="22"/>
      <c r="F52" s="22"/>
      <c r="G52" s="22"/>
      <c r="H52" s="22"/>
    </row>
    <row r="53" spans="1:8" ht="15.75" x14ac:dyDescent="0.25">
      <c r="A53" s="22"/>
      <c r="B53" s="22"/>
      <c r="C53" s="24" t="s">
        <v>54</v>
      </c>
      <c r="D53" s="22"/>
      <c r="E53" s="22"/>
      <c r="F53" s="22"/>
      <c r="G53" s="22"/>
      <c r="H53" s="22"/>
    </row>
    <row r="54" spans="1:8" ht="51.75" customHeight="1" x14ac:dyDescent="0.25">
      <c r="A54" s="49" t="s">
        <v>0</v>
      </c>
      <c r="B54" s="49" t="s">
        <v>67</v>
      </c>
      <c r="C54" s="51" t="s">
        <v>50</v>
      </c>
      <c r="D54" s="14" t="s">
        <v>1</v>
      </c>
      <c r="E54" s="15" t="s">
        <v>2</v>
      </c>
      <c r="F54" s="46" t="s">
        <v>65</v>
      </c>
      <c r="G54" s="14" t="s">
        <v>3</v>
      </c>
      <c r="H54" s="14" t="s">
        <v>4</v>
      </c>
    </row>
    <row r="55" spans="1:8" ht="31.5" x14ac:dyDescent="0.25">
      <c r="A55" s="47">
        <v>1</v>
      </c>
      <c r="B55" s="47">
        <v>1014</v>
      </c>
      <c r="C55" s="47" t="s">
        <v>71</v>
      </c>
      <c r="D55" s="25" t="s">
        <v>72</v>
      </c>
      <c r="E55" s="47" t="s">
        <v>5</v>
      </c>
      <c r="F55" s="47">
        <v>1</v>
      </c>
      <c r="G55" s="52">
        <v>45124</v>
      </c>
      <c r="H55" s="52">
        <v>45124</v>
      </c>
    </row>
    <row r="56" spans="1:8" ht="15.75" x14ac:dyDescent="0.25">
      <c r="A56" s="47">
        <v>2</v>
      </c>
      <c r="B56" s="47">
        <v>1014</v>
      </c>
      <c r="C56" s="47" t="s">
        <v>73</v>
      </c>
      <c r="D56" s="55" t="s">
        <v>74</v>
      </c>
      <c r="E56" s="47" t="s">
        <v>5</v>
      </c>
      <c r="F56" s="47">
        <v>1</v>
      </c>
      <c r="G56" s="52">
        <v>8250</v>
      </c>
      <c r="H56" s="52">
        <v>8250</v>
      </c>
    </row>
    <row r="57" spans="1:8" ht="15.75" x14ac:dyDescent="0.25">
      <c r="A57" s="47">
        <v>3</v>
      </c>
      <c r="B57" s="23">
        <v>1113</v>
      </c>
      <c r="C57" s="27" t="s">
        <v>56</v>
      </c>
      <c r="D57" s="54" t="s">
        <v>55</v>
      </c>
      <c r="E57" s="23" t="s">
        <v>5</v>
      </c>
      <c r="F57" s="23">
        <v>1</v>
      </c>
      <c r="G57" s="26">
        <v>86</v>
      </c>
      <c r="H57" s="26">
        <v>86</v>
      </c>
    </row>
    <row r="58" spans="1:8" ht="15.75" x14ac:dyDescent="0.25">
      <c r="A58" s="47">
        <v>4</v>
      </c>
      <c r="B58" s="23">
        <v>1113</v>
      </c>
      <c r="C58" s="28" t="s">
        <v>61</v>
      </c>
      <c r="D58" s="25" t="s">
        <v>57</v>
      </c>
      <c r="E58" s="23" t="s">
        <v>5</v>
      </c>
      <c r="F58" s="29">
        <v>2</v>
      </c>
      <c r="G58" s="30">
        <v>50</v>
      </c>
      <c r="H58" s="31">
        <v>100</v>
      </c>
    </row>
    <row r="59" spans="1:8" ht="15.75" x14ac:dyDescent="0.25">
      <c r="A59" s="47">
        <v>5</v>
      </c>
      <c r="B59" s="23">
        <v>1113</v>
      </c>
      <c r="C59" s="32" t="s">
        <v>62</v>
      </c>
      <c r="D59" s="33" t="s">
        <v>57</v>
      </c>
      <c r="E59" s="23" t="s">
        <v>5</v>
      </c>
      <c r="F59" s="34">
        <v>1</v>
      </c>
      <c r="G59" s="35">
        <v>41</v>
      </c>
      <c r="H59" s="36">
        <v>41</v>
      </c>
    </row>
    <row r="60" spans="1:8" ht="15.75" x14ac:dyDescent="0.25">
      <c r="A60" s="47">
        <v>6</v>
      </c>
      <c r="B60" s="23">
        <v>1113</v>
      </c>
      <c r="C60" s="32" t="s">
        <v>63</v>
      </c>
      <c r="D60" s="37" t="s">
        <v>58</v>
      </c>
      <c r="E60" s="23" t="s">
        <v>5</v>
      </c>
      <c r="F60" s="38">
        <v>4</v>
      </c>
      <c r="G60" s="39">
        <v>41</v>
      </c>
      <c r="H60" s="40">
        <v>164</v>
      </c>
    </row>
    <row r="61" spans="1:8" ht="15.75" x14ac:dyDescent="0.25">
      <c r="A61" s="47">
        <v>7</v>
      </c>
      <c r="B61" s="23">
        <v>1113</v>
      </c>
      <c r="C61" s="32" t="s">
        <v>70</v>
      </c>
      <c r="D61" s="37" t="s">
        <v>59</v>
      </c>
      <c r="E61" s="23" t="s">
        <v>5</v>
      </c>
      <c r="F61" s="38">
        <v>2</v>
      </c>
      <c r="G61" s="39">
        <v>30</v>
      </c>
      <c r="H61" s="40">
        <v>60</v>
      </c>
    </row>
    <row r="62" spans="1:8" ht="15.75" x14ac:dyDescent="0.25">
      <c r="A62" s="47">
        <v>8</v>
      </c>
      <c r="B62" s="23">
        <v>1113</v>
      </c>
      <c r="C62" s="32" t="s">
        <v>70</v>
      </c>
      <c r="D62" s="37" t="s">
        <v>59</v>
      </c>
      <c r="E62" s="23" t="s">
        <v>5</v>
      </c>
      <c r="F62" s="38">
        <v>2</v>
      </c>
      <c r="G62" s="39">
        <v>50</v>
      </c>
      <c r="H62" s="40">
        <v>100</v>
      </c>
    </row>
    <row r="63" spans="1:8" ht="15.75" x14ac:dyDescent="0.25">
      <c r="A63" s="56">
        <v>9</v>
      </c>
      <c r="B63" s="57">
        <v>1113</v>
      </c>
      <c r="C63" s="58" t="s">
        <v>70</v>
      </c>
      <c r="D63" s="59" t="s">
        <v>60</v>
      </c>
      <c r="E63" s="57" t="s">
        <v>5</v>
      </c>
      <c r="F63" s="60">
        <v>1</v>
      </c>
      <c r="G63" s="61">
        <v>50</v>
      </c>
      <c r="H63" s="62">
        <v>50</v>
      </c>
    </row>
    <row r="64" spans="1:8" ht="15.75" x14ac:dyDescent="0.25">
      <c r="A64" s="89" t="s">
        <v>75</v>
      </c>
      <c r="B64" s="89"/>
      <c r="C64" s="89"/>
      <c r="D64" s="89"/>
      <c r="E64" s="89"/>
      <c r="F64" s="89"/>
      <c r="G64" s="89"/>
      <c r="H64" s="85">
        <f>SUM(H55:H63)</f>
        <v>53975</v>
      </c>
    </row>
    <row r="65" spans="1:9" ht="15.75" x14ac:dyDescent="0.25">
      <c r="A65" s="41"/>
      <c r="B65" s="41"/>
      <c r="C65" s="42"/>
      <c r="D65" s="43"/>
      <c r="E65" s="41"/>
      <c r="F65" s="41"/>
      <c r="G65" s="44"/>
      <c r="H65" s="44"/>
    </row>
    <row r="66" spans="1:9" ht="15.75" x14ac:dyDescent="0.25">
      <c r="A66" s="22"/>
      <c r="B66" s="22"/>
      <c r="C66" s="22"/>
      <c r="D66" s="22"/>
      <c r="E66" s="22"/>
      <c r="F66" s="22"/>
      <c r="G66" s="22"/>
      <c r="H66" s="22"/>
    </row>
    <row r="67" spans="1:9" ht="15.75" x14ac:dyDescent="0.25">
      <c r="C67" s="22" t="s">
        <v>85</v>
      </c>
      <c r="D67" s="22"/>
      <c r="E67" s="22"/>
      <c r="F67" s="22"/>
      <c r="H67" s="22" t="s">
        <v>86</v>
      </c>
      <c r="I67" s="22"/>
    </row>
    <row r="68" spans="1:9" ht="17.25" customHeight="1" x14ac:dyDescent="0.25">
      <c r="I68" s="9"/>
    </row>
    <row r="69" spans="1:9" x14ac:dyDescent="0.25">
      <c r="I69" s="9"/>
    </row>
    <row r="70" spans="1:9" x14ac:dyDescent="0.25">
      <c r="I70" s="9"/>
    </row>
  </sheetData>
  <mergeCells count="5">
    <mergeCell ref="A8:H8"/>
    <mergeCell ref="C10:H10"/>
    <mergeCell ref="F1:H1"/>
    <mergeCell ref="A64:G64"/>
    <mergeCell ref="A51:G51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2025-08-25T09:01:05Z</dcterms:modified>
</cp:coreProperties>
</file>